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<sst xmlns="http://schemas.openxmlformats.org/spreadsheetml/2006/main" count="286" uniqueCount="273">
  <si>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</si>
  <si>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</si>
  <si>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</si>
  <si>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</si>
  <si>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</si>
  <si>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</si>
  <si>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</si>
  <si>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Powiat Augustowski</t>
  </si>
  <si>
    <t>200101</t>
  </si>
  <si>
    <t>Augustów</t>
  </si>
  <si>
    <t>200102</t>
  </si>
  <si>
    <t>Augustów gm.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</si>
  <si>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</si>
  <si>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</si>
  <si>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</si>
  <si>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</si>
  <si>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</si>
  <si>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</si>
  <si>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</si>
  <si>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</si>
  <si>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</si>
  <si>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</si>
  <si>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Powiat Białostocki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</si>
  <si>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</si>
  <si>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</si>
  <si>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</si>
  <si>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</si>
  <si>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</si>
  <si>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</si>
  <si>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</si>
  <si>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</si>
  <si>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</si>
  <si>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</si>
  <si>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</si>
  <si>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</si>
  <si>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</si>
  <si>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</si>
  <si>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</si>
  <si>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Poświętne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</si>
  <si>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</si>
  <si>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</si>
  <si>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</si>
  <si>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</si>
  <si>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</si>
  <si>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</si>
  <si>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</si>
  <si>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</si>
  <si>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</si>
  <si>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</si>
  <si>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</si>
  <si>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</si>
  <si>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</si>
  <si>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</si>
  <si>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Powiat Bielski</t>
  </si>
  <si>
    <t>200301</t>
  </si>
  <si>
    <t>Bielsk Podlaski</t>
  </si>
  <si>
    <t>200302</t>
  </si>
  <si>
    <t>Brańsk</t>
  </si>
  <si>
    <t>200303</t>
  </si>
  <si>
    <t>Bielsk Podlaski gm.</t>
  </si>
  <si>
    <t>200304</t>
  </si>
  <si>
    <t>Boćki</t>
  </si>
  <si>
    <t>200305</t>
  </si>
  <si>
    <t>Brańsk gm.</t>
  </si>
  <si>
    <t>200306</t>
  </si>
  <si>
    <t>Orla</t>
  </si>
  <si>
    <t>200307</t>
  </si>
  <si>
    <t>Rudka</t>
  </si>
  <si>
    <t>200308</t>
  </si>
  <si>
    <t>Wyszki</t>
  </si>
  <si>
    <t>Powiat Grajewski</t>
  </si>
  <si>
    <t>200401</t>
  </si>
  <si>
    <t>Grajewo</t>
  </si>
  <si>
    <t>200402</t>
  </si>
  <si>
    <t>Grajewo gm.</t>
  </si>
  <si>
    <t>200403</t>
  </si>
  <si>
    <t>Radziłów</t>
  </si>
  <si>
    <t>200404</t>
  </si>
  <si>
    <t>Rajgród</t>
  </si>
  <si>
    <t>200405</t>
  </si>
  <si>
    <t>Szczuczyn</t>
  </si>
  <si>
    <t>200406</t>
  </si>
  <si>
    <t>Wąsosz</t>
  </si>
  <si>
    <t>Powiat Hajnowski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</si>
  <si>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</si>
  <si>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</si>
  <si>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</si>
  <si>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</si>
  <si>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</si>
  <si>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</si>
  <si>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</si>
  <si>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</si>
  <si>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</si>
  <si>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</si>
  <si>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</si>
  <si>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</si>
  <si>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</si>
  <si>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</si>
  <si>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</si>
  <si>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</si>
  <si>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</si>
  <si>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</si>
  <si>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Powiat Kolneński</t>
  </si>
  <si>
    <t>200601</t>
  </si>
  <si>
    <t>Kolno</t>
  </si>
  <si>
    <t>200602</t>
  </si>
  <si>
    <t>Grabowo</t>
  </si>
  <si>
    <t>200603</t>
  </si>
  <si>
    <t>Kolno gm.</t>
  </si>
  <si>
    <t>200604</t>
  </si>
  <si>
    <t>Mały Płock</t>
  </si>
  <si>
    <t>200605</t>
  </si>
  <si>
    <t>Stawiski</t>
  </si>
  <si>
    <t>200606</t>
  </si>
  <si>
    <t>Turośl</t>
  </si>
  <si>
    <t>Powiat Łomżyński</t>
  </si>
  <si>
    <t>200701</t>
  </si>
  <si>
    <t>Jedwabne</t>
  </si>
  <si>
    <t>200702</t>
  </si>
  <si>
    <t>Łomża gm.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</si>
  <si>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</si>
  <si>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</si>
  <si>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</si>
  <si>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</si>
  <si>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</si>
  <si>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</si>
  <si>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</si>
  <si>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</si>
  <si>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</si>
  <si>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</si>
  <si>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</si>
  <si>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</si>
  <si>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</si>
  <si>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</si>
  <si>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Powiat Moniecki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</si>
  <si>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</si>
  <si>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</si>
  <si>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</si>
  <si>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</si>
  <si>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</si>
  <si>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</si>
  <si>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</si>
  <si>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</si>
  <si>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</si>
  <si>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</si>
  <si>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</si>
  <si>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</si>
  <si>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</si>
  <si>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</si>
  <si>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Powiat Sejneński</t>
  </si>
  <si>
    <t>200901</t>
  </si>
  <si>
    <t>Sejny</t>
  </si>
  <si>
    <t>200902</t>
  </si>
  <si>
    <t>Giby</t>
  </si>
  <si>
    <t>200903</t>
  </si>
  <si>
    <t>Krasnopol</t>
  </si>
  <si>
    <t>200904</t>
  </si>
  <si>
    <t>Puńsk</t>
  </si>
  <si>
    <t>200905</t>
  </si>
  <si>
    <t>Sejny gm.</t>
  </si>
  <si>
    <t>Powiat Siemiatycki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</si>
  <si>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</si>
  <si>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</si>
  <si>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</si>
  <si>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</si>
  <si>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</si>
  <si>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</si>
  <si>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</si>
  <si>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</si>
  <si>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</si>
  <si>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</si>
  <si>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</si>
  <si>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</si>
  <si>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</si>
  <si>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</si>
  <si>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</si>
  <si>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</si>
  <si>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</si>
  <si>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</si>
  <si>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Powiat Sokólski</t>
  </si>
  <si>
    <t>201101</t>
  </si>
  <si>
    <t>Dąbrowa Białostocka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</si>
  <si>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</si>
  <si>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</si>
  <si>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</si>
  <si>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</si>
  <si>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</si>
  <si>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</si>
  <si>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</si>
  <si>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</si>
  <si>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</si>
  <si>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</si>
  <si>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</si>
  <si>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</si>
  <si>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</si>
  <si>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</si>
  <si>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</si>
  <si>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</si>
  <si>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</si>
  <si>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</si>
  <si>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Powiat Suwalski</t>
  </si>
  <si>
    <t>201201</t>
  </si>
  <si>
    <t>Bakałarzewo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</si>
  <si>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</si>
  <si>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</si>
  <si>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</si>
  <si>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</si>
  <si>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</si>
  <si>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</si>
  <si>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</si>
  <si>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</si>
  <si>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</si>
  <si>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</si>
  <si>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</si>
  <si>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 gm.</t>
  </si>
  <si>
    <t>201208</t>
  </si>
  <si>
    <t>Szypliszki</t>
  </si>
  <si>
    <t>201209</t>
  </si>
  <si>
    <t>Wiżajny</t>
  </si>
  <si>
    <t>Powiat Wysokomazowiecki</t>
  </si>
  <si>
    <t>201301</t>
  </si>
  <si>
    <t>Wysokie Mazowieckie</t>
  </si>
  <si>
    <t>201302</t>
  </si>
  <si>
    <t>Ciechanowiec</t>
  </si>
  <si>
    <t>201303</t>
  </si>
  <si>
    <t>Czyżew-Osada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</si>
  <si>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</si>
  <si>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</si>
  <si>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</si>
  <si>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</si>
  <si>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</si>
  <si>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</si>
  <si>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</si>
  <si>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</si>
  <si>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</si>
  <si>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</si>
  <si>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</si>
  <si>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</si>
  <si>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</si>
  <si>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Wysokie Mazowieckie gm.</t>
  </si>
  <si>
    <t>Powiat Zambrowski</t>
  </si>
  <si>
    <t>201401</t>
  </si>
  <si>
    <t>Zambrów</t>
  </si>
  <si>
    <t>201402</t>
  </si>
  <si>
    <t>Kołaki Kościelne</t>
  </si>
  <si>
    <t>201403</t>
  </si>
  <si>
    <t>Rutki</t>
  </si>
  <si>
    <t>201404</t>
  </si>
  <si>
    <t>Szumowo</t>
  </si>
  <si>
    <t>201405</t>
  </si>
  <si>
    <t>Zambrów gm.</t>
  </si>
  <si>
    <t>206101</t>
  </si>
  <si>
    <t>Białystok</t>
  </si>
  <si>
    <t>206201</t>
  </si>
  <si>
    <t>Łomża</t>
  </si>
  <si>
    <t>206301</t>
  </si>
  <si>
    <t>Suwałki</t>
  </si>
  <si>
    <t>Sejmik Województwa Podlaskiego</t>
  </si>
  <si>
    <t>20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</si>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</sst>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49" fontId="8" fillId="0" borderId="4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view="pageBreakPreview" zoomScaleSheetLayoutView="100" workbookViewId="0" topLeftCell="A1">
      <selection activeCell="H35" sqref="H35"/>
    </sheetView>
  </sheetViews>
  <sheetFormatPr defaultColWidth="9.140625" defaultRowHeight="12.75"/>
  <cols>
    <col min="1" max="1" width="7.00390625" style="8" bestFit="1" customWidth="1"/>
    <col min="2" max="2" width="29.421875" style="9" bestFit="1" customWidth="1"/>
    <col min="3" max="3" width="12.8515625" style="9" bestFit="1" customWidth="1"/>
    <col min="4" max="4" width="10.140625" style="9" bestFit="1" customWidth="1"/>
    <col min="5" max="5" width="19.140625" style="10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7" t="s">
        <v>258</v>
      </c>
      <c r="B2" s="11" t="s">
        <v>257</v>
      </c>
      <c r="C2" s="12">
        <f>SUM(C3,C13,C31,C42,C51,C63,C72,C84,C94,C102,C114,C127,C139,C152,C161,C162,C163)</f>
        <v>1206868</v>
      </c>
      <c r="D2" s="12">
        <f>SUM(D3,D13,D31,D42,D51,D63,D72,D84,D94,D102,D114,D127,D139,D152,D161,D162,D163)</f>
        <v>946698</v>
      </c>
      <c r="E2" s="21">
        <v>30</v>
      </c>
    </row>
    <row r="3" spans="1:5" ht="12.75">
      <c r="A3" s="19" t="s">
        <v>259</v>
      </c>
      <c r="B3" s="13" t="s">
        <v>7</v>
      </c>
      <c r="C3" s="14">
        <f>SUM(C5:C11)</f>
        <v>60935</v>
      </c>
      <c r="D3" s="14">
        <f>SUM(D5:D11)</f>
        <v>46985</v>
      </c>
      <c r="E3" s="22">
        <v>19</v>
      </c>
    </row>
    <row r="4" spans="1:5" ht="12.75">
      <c r="A4" s="6"/>
      <c r="B4" s="31" t="s">
        <v>6</v>
      </c>
      <c r="C4" s="31"/>
      <c r="D4" s="31"/>
      <c r="E4" s="32"/>
    </row>
    <row r="5" spans="1:5" ht="12.75">
      <c r="A5" s="6" t="s">
        <v>8</v>
      </c>
      <c r="B5" s="15" t="s">
        <v>9</v>
      </c>
      <c r="C5" s="16">
        <v>30288</v>
      </c>
      <c r="D5" s="16">
        <v>23682</v>
      </c>
      <c r="E5" s="23">
        <v>21</v>
      </c>
    </row>
    <row r="6" spans="1:5" ht="12.75">
      <c r="A6" s="6" t="s">
        <v>10</v>
      </c>
      <c r="B6" s="15" t="s">
        <v>11</v>
      </c>
      <c r="C6" s="16">
        <v>7110</v>
      </c>
      <c r="D6" s="16">
        <v>5230</v>
      </c>
      <c r="E6" s="23">
        <v>15</v>
      </c>
    </row>
    <row r="7" spans="1:5" ht="12.75">
      <c r="A7" s="6" t="s">
        <v>12</v>
      </c>
      <c r="B7" s="15" t="s">
        <v>13</v>
      </c>
      <c r="C7" s="16">
        <v>6075</v>
      </c>
      <c r="D7" s="16">
        <v>4614</v>
      </c>
      <c r="E7" s="23">
        <v>15</v>
      </c>
    </row>
    <row r="8" spans="1:5" ht="12.75">
      <c r="A8" s="6" t="s">
        <v>14</v>
      </c>
      <c r="B8" s="15" t="s">
        <v>15</v>
      </c>
      <c r="C8" s="16">
        <v>6121</v>
      </c>
      <c r="D8" s="16">
        <v>4717</v>
      </c>
      <c r="E8" s="23">
        <v>15</v>
      </c>
    </row>
    <row r="9" spans="1:5" ht="12.75">
      <c r="A9" s="6" t="s">
        <v>16</v>
      </c>
      <c r="B9" s="15" t="s">
        <v>17</v>
      </c>
      <c r="C9" s="16">
        <v>2852</v>
      </c>
      <c r="D9" s="16">
        <v>2245</v>
      </c>
      <c r="E9" s="23">
        <v>15</v>
      </c>
    </row>
    <row r="10" spans="1:5" ht="12.75">
      <c r="A10" s="6" t="s">
        <v>18</v>
      </c>
      <c r="B10" s="15" t="s">
        <v>19</v>
      </c>
      <c r="C10" s="16">
        <v>2665</v>
      </c>
      <c r="D10" s="16">
        <v>2080</v>
      </c>
      <c r="E10" s="23">
        <v>15</v>
      </c>
    </row>
    <row r="11" spans="1:5" ht="12.75">
      <c r="A11" s="6" t="s">
        <v>20</v>
      </c>
      <c r="B11" s="15" t="s">
        <v>21</v>
      </c>
      <c r="C11" s="16">
        <v>5824</v>
      </c>
      <c r="D11" s="16">
        <v>4417</v>
      </c>
      <c r="E11" s="23">
        <v>15</v>
      </c>
    </row>
    <row r="12" spans="1:5" ht="12.75">
      <c r="A12" s="28"/>
      <c r="B12" s="29"/>
      <c r="C12" s="29"/>
      <c r="D12" s="29"/>
      <c r="E12" s="30"/>
    </row>
    <row r="13" spans="1:5" ht="12.75">
      <c r="A13" s="19" t="s">
        <v>260</v>
      </c>
      <c r="B13" s="13" t="s">
        <v>22</v>
      </c>
      <c r="C13" s="14">
        <f>SUM(C15:C29)</f>
        <v>136587</v>
      </c>
      <c r="D13" s="14">
        <f>SUM(D15:D29)</f>
        <v>107005</v>
      </c>
      <c r="E13" s="22">
        <v>25</v>
      </c>
    </row>
    <row r="14" spans="1:5" ht="12.75">
      <c r="A14" s="6"/>
      <c r="B14" s="31" t="s">
        <v>6</v>
      </c>
      <c r="C14" s="31"/>
      <c r="D14" s="31"/>
      <c r="E14" s="32"/>
    </row>
    <row r="15" spans="1:5" ht="12.75">
      <c r="A15" s="6" t="s">
        <v>23</v>
      </c>
      <c r="B15" s="15" t="s">
        <v>24</v>
      </c>
      <c r="C15" s="16">
        <v>12851</v>
      </c>
      <c r="D15" s="16">
        <v>10131</v>
      </c>
      <c r="E15" s="23">
        <v>15</v>
      </c>
    </row>
    <row r="16" spans="1:5" ht="12.75">
      <c r="A16" s="6" t="s">
        <v>25</v>
      </c>
      <c r="B16" s="15" t="s">
        <v>26</v>
      </c>
      <c r="C16" s="16">
        <v>11683</v>
      </c>
      <c r="D16" s="16">
        <v>9106</v>
      </c>
      <c r="E16" s="23">
        <v>15</v>
      </c>
    </row>
    <row r="17" spans="1:5" ht="12.75">
      <c r="A17" s="6" t="s">
        <v>27</v>
      </c>
      <c r="B17" s="15" t="s">
        <v>28</v>
      </c>
      <c r="C17" s="16">
        <v>8022</v>
      </c>
      <c r="D17" s="16">
        <v>6136</v>
      </c>
      <c r="E17" s="23">
        <v>15</v>
      </c>
    </row>
    <row r="18" spans="1:5" ht="12.75">
      <c r="A18" s="6" t="s">
        <v>29</v>
      </c>
      <c r="B18" s="15" t="s">
        <v>30</v>
      </c>
      <c r="C18" s="16">
        <v>5848</v>
      </c>
      <c r="D18" s="16">
        <v>4879</v>
      </c>
      <c r="E18" s="23">
        <v>15</v>
      </c>
    </row>
    <row r="19" spans="1:5" ht="12.75">
      <c r="A19" s="6" t="s">
        <v>31</v>
      </c>
      <c r="B19" s="15" t="s">
        <v>32</v>
      </c>
      <c r="C19" s="16">
        <v>12814</v>
      </c>
      <c r="D19" s="16">
        <v>9768</v>
      </c>
      <c r="E19" s="23">
        <v>15</v>
      </c>
    </row>
    <row r="20" spans="1:5" ht="12.75">
      <c r="A20" s="6" t="s">
        <v>33</v>
      </c>
      <c r="B20" s="15" t="s">
        <v>34</v>
      </c>
      <c r="C20" s="16">
        <v>23385</v>
      </c>
      <c r="D20" s="16">
        <v>18539</v>
      </c>
      <c r="E20" s="23">
        <v>21</v>
      </c>
    </row>
    <row r="21" spans="1:5" ht="12.75">
      <c r="A21" s="6" t="s">
        <v>35</v>
      </c>
      <c r="B21" s="15" t="s">
        <v>36</v>
      </c>
      <c r="C21" s="16">
        <v>7421</v>
      </c>
      <c r="D21" s="16">
        <v>6082</v>
      </c>
      <c r="E21" s="23">
        <v>15</v>
      </c>
    </row>
    <row r="22" spans="1:5" ht="12.75">
      <c r="A22" s="6" t="s">
        <v>37</v>
      </c>
      <c r="B22" s="15" t="s">
        <v>38</v>
      </c>
      <c r="C22" s="16">
        <v>3924</v>
      </c>
      <c r="D22" s="16">
        <v>2983</v>
      </c>
      <c r="E22" s="23">
        <v>15</v>
      </c>
    </row>
    <row r="23" spans="1:5" ht="12.75">
      <c r="A23" s="6" t="s">
        <v>39</v>
      </c>
      <c r="B23" s="15" t="s">
        <v>40</v>
      </c>
      <c r="C23" s="16">
        <v>12280</v>
      </c>
      <c r="D23" s="16">
        <v>9572</v>
      </c>
      <c r="E23" s="23">
        <v>15</v>
      </c>
    </row>
    <row r="24" spans="1:5" ht="12.75">
      <c r="A24" s="6" t="s">
        <v>41</v>
      </c>
      <c r="B24" s="15" t="s">
        <v>42</v>
      </c>
      <c r="C24" s="16">
        <v>2067</v>
      </c>
      <c r="D24" s="16">
        <v>1633</v>
      </c>
      <c r="E24" s="23">
        <v>15</v>
      </c>
    </row>
    <row r="25" spans="1:5" ht="12.75">
      <c r="A25" s="6" t="s">
        <v>43</v>
      </c>
      <c r="B25" s="15" t="s">
        <v>44</v>
      </c>
      <c r="C25" s="16">
        <v>5273</v>
      </c>
      <c r="D25" s="16">
        <v>4025</v>
      </c>
      <c r="E25" s="23">
        <v>15</v>
      </c>
    </row>
    <row r="26" spans="1:5" ht="12.75">
      <c r="A26" s="6" t="s">
        <v>45</v>
      </c>
      <c r="B26" s="15" t="s">
        <v>46</v>
      </c>
      <c r="C26" s="16">
        <v>6699</v>
      </c>
      <c r="D26" s="16">
        <v>5186</v>
      </c>
      <c r="E26" s="23">
        <v>15</v>
      </c>
    </row>
    <row r="27" spans="1:5" ht="12.75">
      <c r="A27" s="6" t="s">
        <v>47</v>
      </c>
      <c r="B27" s="15" t="s">
        <v>48</v>
      </c>
      <c r="C27" s="16">
        <v>12451</v>
      </c>
      <c r="D27" s="16">
        <v>9634</v>
      </c>
      <c r="E27" s="23">
        <v>15</v>
      </c>
    </row>
    <row r="28" spans="1:5" ht="12.75">
      <c r="A28" s="6" t="s">
        <v>49</v>
      </c>
      <c r="B28" s="15" t="s">
        <v>50</v>
      </c>
      <c r="C28" s="16">
        <v>8746</v>
      </c>
      <c r="D28" s="16">
        <v>6909</v>
      </c>
      <c r="E28" s="23">
        <v>15</v>
      </c>
    </row>
    <row r="29" spans="1:5" ht="12.75">
      <c r="A29" s="6" t="s">
        <v>51</v>
      </c>
      <c r="B29" s="15" t="s">
        <v>52</v>
      </c>
      <c r="C29" s="16">
        <v>3123</v>
      </c>
      <c r="D29" s="16">
        <v>2422</v>
      </c>
      <c r="E29" s="23">
        <v>15</v>
      </c>
    </row>
    <row r="30" spans="1:5" ht="12.75">
      <c r="A30" s="28"/>
      <c r="B30" s="29"/>
      <c r="C30" s="29"/>
      <c r="D30" s="29"/>
      <c r="E30" s="30"/>
    </row>
    <row r="31" spans="1:5" ht="12.75">
      <c r="A31" s="19" t="s">
        <v>261</v>
      </c>
      <c r="B31" s="13" t="s">
        <v>53</v>
      </c>
      <c r="C31" s="14">
        <f>SUM(C33:C40)</f>
        <v>61968</v>
      </c>
      <c r="D31" s="14">
        <f>SUM(D33:D40)</f>
        <v>49539</v>
      </c>
      <c r="E31" s="22">
        <v>19</v>
      </c>
    </row>
    <row r="32" spans="1:5" ht="12.75">
      <c r="A32" s="6"/>
      <c r="B32" s="31" t="s">
        <v>6</v>
      </c>
      <c r="C32" s="31"/>
      <c r="D32" s="31"/>
      <c r="E32" s="32"/>
    </row>
    <row r="33" spans="1:5" ht="12.75">
      <c r="A33" s="6" t="s">
        <v>54</v>
      </c>
      <c r="B33" s="15" t="s">
        <v>55</v>
      </c>
      <c r="C33" s="16">
        <v>27403</v>
      </c>
      <c r="D33" s="16">
        <v>21725</v>
      </c>
      <c r="E33" s="23">
        <v>21</v>
      </c>
    </row>
    <row r="34" spans="1:5" ht="12.75">
      <c r="A34" s="6" t="s">
        <v>56</v>
      </c>
      <c r="B34" s="15" t="s">
        <v>57</v>
      </c>
      <c r="C34" s="16">
        <v>4001</v>
      </c>
      <c r="D34" s="16">
        <v>3054</v>
      </c>
      <c r="E34" s="23">
        <v>15</v>
      </c>
    </row>
    <row r="35" spans="1:5" ht="12.75">
      <c r="A35" s="6" t="s">
        <v>58</v>
      </c>
      <c r="B35" s="15" t="s">
        <v>59</v>
      </c>
      <c r="C35" s="16">
        <v>7687</v>
      </c>
      <c r="D35" s="16">
        <v>6525</v>
      </c>
      <c r="E35" s="23">
        <v>15</v>
      </c>
    </row>
    <row r="36" spans="1:5" ht="12.75">
      <c r="A36" s="6" t="s">
        <v>60</v>
      </c>
      <c r="B36" s="15" t="s">
        <v>61</v>
      </c>
      <c r="C36" s="16">
        <v>5123</v>
      </c>
      <c r="D36" s="16">
        <v>4164</v>
      </c>
      <c r="E36" s="23">
        <v>15</v>
      </c>
    </row>
    <row r="37" spans="1:5" ht="12.75">
      <c r="A37" s="6" t="s">
        <v>62</v>
      </c>
      <c r="B37" s="15" t="s">
        <v>63</v>
      </c>
      <c r="C37" s="16">
        <v>6851</v>
      </c>
      <c r="D37" s="16">
        <v>5260</v>
      </c>
      <c r="E37" s="23">
        <v>15</v>
      </c>
    </row>
    <row r="38" spans="1:5" ht="12.75">
      <c r="A38" s="6" t="s">
        <v>64</v>
      </c>
      <c r="B38" s="15" t="s">
        <v>65</v>
      </c>
      <c r="C38" s="16">
        <v>3515</v>
      </c>
      <c r="D38" s="16">
        <v>3056</v>
      </c>
      <c r="E38" s="23">
        <v>15</v>
      </c>
    </row>
    <row r="39" spans="1:5" ht="12.75">
      <c r="A39" s="6" t="s">
        <v>66</v>
      </c>
      <c r="B39" s="15" t="s">
        <v>67</v>
      </c>
      <c r="C39" s="16">
        <v>2217</v>
      </c>
      <c r="D39" s="16">
        <v>1694</v>
      </c>
      <c r="E39" s="23">
        <v>15</v>
      </c>
    </row>
    <row r="40" spans="1:5" ht="12.75">
      <c r="A40" s="6" t="s">
        <v>68</v>
      </c>
      <c r="B40" s="15" t="s">
        <v>69</v>
      </c>
      <c r="C40" s="16">
        <v>5171</v>
      </c>
      <c r="D40" s="16">
        <v>4061</v>
      </c>
      <c r="E40" s="23">
        <v>15</v>
      </c>
    </row>
    <row r="41" spans="1:5" ht="12.75">
      <c r="A41" s="28"/>
      <c r="B41" s="29"/>
      <c r="C41" s="29"/>
      <c r="D41" s="29"/>
      <c r="E41" s="30"/>
    </row>
    <row r="42" spans="1:5" ht="12.75">
      <c r="A42" s="19" t="s">
        <v>262</v>
      </c>
      <c r="B42" s="13" t="s">
        <v>70</v>
      </c>
      <c r="C42" s="14">
        <f>SUM(C44:C49)</f>
        <v>51701</v>
      </c>
      <c r="D42" s="14">
        <f>SUM(D44:D49)</f>
        <v>39343</v>
      </c>
      <c r="E42" s="22">
        <v>17</v>
      </c>
    </row>
    <row r="43" spans="1:5" ht="12.75">
      <c r="A43" s="6"/>
      <c r="B43" s="31" t="s">
        <v>6</v>
      </c>
      <c r="C43" s="31"/>
      <c r="D43" s="31"/>
      <c r="E43" s="32"/>
    </row>
    <row r="44" spans="1:5" ht="12.75">
      <c r="A44" s="6" t="s">
        <v>71</v>
      </c>
      <c r="B44" s="15" t="s">
        <v>72</v>
      </c>
      <c r="C44" s="16">
        <v>22977</v>
      </c>
      <c r="D44" s="16">
        <v>17754</v>
      </c>
      <c r="E44" s="23">
        <v>21</v>
      </c>
    </row>
    <row r="45" spans="1:5" ht="12.75">
      <c r="A45" s="6" t="s">
        <v>73</v>
      </c>
      <c r="B45" s="15" t="s">
        <v>74</v>
      </c>
      <c r="C45" s="16">
        <v>6304</v>
      </c>
      <c r="D45" s="16">
        <v>4631</v>
      </c>
      <c r="E45" s="23">
        <v>15</v>
      </c>
    </row>
    <row r="46" spans="1:5" ht="12.75">
      <c r="A46" s="6" t="s">
        <v>75</v>
      </c>
      <c r="B46" s="15" t="s">
        <v>76</v>
      </c>
      <c r="C46" s="16">
        <v>5482</v>
      </c>
      <c r="D46" s="16">
        <v>4285</v>
      </c>
      <c r="E46" s="23">
        <v>15</v>
      </c>
    </row>
    <row r="47" spans="1:5" ht="12.75">
      <c r="A47" s="6" t="s">
        <v>77</v>
      </c>
      <c r="B47" s="15" t="s">
        <v>78</v>
      </c>
      <c r="C47" s="16">
        <v>5924</v>
      </c>
      <c r="D47" s="16">
        <v>4390</v>
      </c>
      <c r="E47" s="23">
        <v>15</v>
      </c>
    </row>
    <row r="48" spans="1:5" ht="12.75">
      <c r="A48" s="6" t="s">
        <v>79</v>
      </c>
      <c r="B48" s="15" t="s">
        <v>80</v>
      </c>
      <c r="C48" s="16">
        <v>6798</v>
      </c>
      <c r="D48" s="16">
        <v>5139</v>
      </c>
      <c r="E48" s="23">
        <v>15</v>
      </c>
    </row>
    <row r="49" spans="1:5" ht="12.75">
      <c r="A49" s="6" t="s">
        <v>81</v>
      </c>
      <c r="B49" s="15" t="s">
        <v>82</v>
      </c>
      <c r="C49" s="16">
        <v>4216</v>
      </c>
      <c r="D49" s="16">
        <v>3144</v>
      </c>
      <c r="E49" s="23">
        <v>15</v>
      </c>
    </row>
    <row r="50" spans="1:5" ht="12.75">
      <c r="A50" s="28"/>
      <c r="B50" s="29"/>
      <c r="C50" s="29"/>
      <c r="D50" s="29"/>
      <c r="E50" s="30"/>
    </row>
    <row r="51" spans="1:5" ht="12.75">
      <c r="A51" s="19" t="s">
        <v>263</v>
      </c>
      <c r="B51" s="13" t="s">
        <v>83</v>
      </c>
      <c r="C51" s="14">
        <f>SUM(C53:C61)</f>
        <v>50597</v>
      </c>
      <c r="D51" s="14">
        <f>SUM(D53:D61)</f>
        <v>41919</v>
      </c>
      <c r="E51" s="22">
        <v>17</v>
      </c>
    </row>
    <row r="52" spans="1:5" ht="12.75">
      <c r="A52" s="6"/>
      <c r="B52" s="31" t="s">
        <v>6</v>
      </c>
      <c r="C52" s="31"/>
      <c r="D52" s="31"/>
      <c r="E52" s="32"/>
    </row>
    <row r="53" spans="1:5" ht="12.75">
      <c r="A53" s="6" t="s">
        <v>84</v>
      </c>
      <c r="B53" s="15" t="s">
        <v>85</v>
      </c>
      <c r="C53" s="16">
        <v>23362</v>
      </c>
      <c r="D53" s="16">
        <v>19002</v>
      </c>
      <c r="E53" s="23">
        <v>21</v>
      </c>
    </row>
    <row r="54" spans="1:5" ht="12.75">
      <c r="A54" s="6" t="s">
        <v>86</v>
      </c>
      <c r="B54" s="15" t="s">
        <v>87</v>
      </c>
      <c r="C54" s="16">
        <v>2460</v>
      </c>
      <c r="D54" s="16">
        <v>2079</v>
      </c>
      <c r="E54" s="23">
        <v>15</v>
      </c>
    </row>
    <row r="55" spans="1:5" ht="12.75">
      <c r="A55" s="6" t="s">
        <v>88</v>
      </c>
      <c r="B55" s="15" t="s">
        <v>89</v>
      </c>
      <c r="C55" s="16">
        <v>3890</v>
      </c>
      <c r="D55" s="16">
        <v>3165</v>
      </c>
      <c r="E55" s="23">
        <v>15</v>
      </c>
    </row>
    <row r="56" spans="1:5" ht="12.75">
      <c r="A56" s="6" t="s">
        <v>90</v>
      </c>
      <c r="B56" s="15" t="s">
        <v>91</v>
      </c>
      <c r="C56" s="16">
        <v>2658</v>
      </c>
      <c r="D56" s="16">
        <v>2358</v>
      </c>
      <c r="E56" s="23">
        <v>15</v>
      </c>
    </row>
    <row r="57" spans="1:5" ht="12.75">
      <c r="A57" s="6" t="s">
        <v>92</v>
      </c>
      <c r="B57" s="15" t="s">
        <v>93</v>
      </c>
      <c r="C57" s="16">
        <v>2025</v>
      </c>
      <c r="D57" s="16">
        <v>1771</v>
      </c>
      <c r="E57" s="23">
        <v>15</v>
      </c>
    </row>
    <row r="58" spans="1:5" ht="12.75">
      <c r="A58" s="6" t="s">
        <v>94</v>
      </c>
      <c r="B58" s="15" t="s">
        <v>95</v>
      </c>
      <c r="C58" s="16">
        <v>4428</v>
      </c>
      <c r="D58" s="16">
        <v>3644</v>
      </c>
      <c r="E58" s="23">
        <v>15</v>
      </c>
    </row>
    <row r="59" spans="1:5" ht="12.75">
      <c r="A59" s="6" t="s">
        <v>96</v>
      </c>
      <c r="B59" s="15" t="s">
        <v>97</v>
      </c>
      <c r="C59" s="16">
        <v>3090</v>
      </c>
      <c r="D59" s="16">
        <v>2605</v>
      </c>
      <c r="E59" s="23">
        <v>15</v>
      </c>
    </row>
    <row r="60" spans="1:5" ht="12.75">
      <c r="A60" s="6" t="s">
        <v>98</v>
      </c>
      <c r="B60" s="15" t="s">
        <v>99</v>
      </c>
      <c r="C60" s="16">
        <v>4329</v>
      </c>
      <c r="D60" s="16">
        <v>3651</v>
      </c>
      <c r="E60" s="23">
        <v>15</v>
      </c>
    </row>
    <row r="61" spans="1:5" ht="12.75">
      <c r="A61" s="6" t="s">
        <v>100</v>
      </c>
      <c r="B61" s="15" t="s">
        <v>101</v>
      </c>
      <c r="C61" s="16">
        <v>4355</v>
      </c>
      <c r="D61" s="16">
        <v>3644</v>
      </c>
      <c r="E61" s="23">
        <v>15</v>
      </c>
    </row>
    <row r="62" spans="1:5" ht="12.75">
      <c r="A62" s="28"/>
      <c r="B62" s="29"/>
      <c r="C62" s="29"/>
      <c r="D62" s="29"/>
      <c r="E62" s="30"/>
    </row>
    <row r="63" spans="1:5" ht="12.75">
      <c r="A63" s="19" t="s">
        <v>264</v>
      </c>
      <c r="B63" s="13" t="s">
        <v>102</v>
      </c>
      <c r="C63" s="14">
        <f>SUM(C65:C70)</f>
        <v>42040</v>
      </c>
      <c r="D63" s="14">
        <f>SUM(D65:D70)</f>
        <v>31478</v>
      </c>
      <c r="E63" s="22">
        <v>17</v>
      </c>
    </row>
    <row r="64" spans="1:5" ht="12.75">
      <c r="A64" s="6"/>
      <c r="B64" s="31" t="s">
        <v>6</v>
      </c>
      <c r="C64" s="31"/>
      <c r="D64" s="31"/>
      <c r="E64" s="32"/>
    </row>
    <row r="65" spans="1:5" ht="12.75">
      <c r="A65" s="6" t="s">
        <v>103</v>
      </c>
      <c r="B65" s="15" t="s">
        <v>104</v>
      </c>
      <c r="C65" s="16">
        <v>11204</v>
      </c>
      <c r="D65" s="16">
        <v>8605</v>
      </c>
      <c r="E65" s="23">
        <v>15</v>
      </c>
    </row>
    <row r="66" spans="1:5" ht="12.75">
      <c r="A66" s="6" t="s">
        <v>105</v>
      </c>
      <c r="B66" s="15" t="s">
        <v>106</v>
      </c>
      <c r="C66" s="16">
        <v>3974</v>
      </c>
      <c r="D66" s="16">
        <v>2952</v>
      </c>
      <c r="E66" s="23">
        <v>15</v>
      </c>
    </row>
    <row r="67" spans="1:5" ht="12.75">
      <c r="A67" s="6" t="s">
        <v>107</v>
      </c>
      <c r="B67" s="15" t="s">
        <v>108</v>
      </c>
      <c r="C67" s="16">
        <v>9321</v>
      </c>
      <c r="D67" s="16">
        <v>6796</v>
      </c>
      <c r="E67" s="23">
        <v>15</v>
      </c>
    </row>
    <row r="68" spans="1:5" ht="12.75">
      <c r="A68" s="6" t="s">
        <v>109</v>
      </c>
      <c r="B68" s="15" t="s">
        <v>110</v>
      </c>
      <c r="C68" s="16">
        <v>5215</v>
      </c>
      <c r="D68" s="16">
        <v>3966</v>
      </c>
      <c r="E68" s="23">
        <v>15</v>
      </c>
    </row>
    <row r="69" spans="1:5" ht="12.75">
      <c r="A69" s="6" t="s">
        <v>111</v>
      </c>
      <c r="B69" s="15" t="s">
        <v>112</v>
      </c>
      <c r="C69" s="16">
        <v>6965</v>
      </c>
      <c r="D69" s="16">
        <v>5283</v>
      </c>
      <c r="E69" s="23">
        <v>15</v>
      </c>
    </row>
    <row r="70" spans="1:5" ht="12.75">
      <c r="A70" s="6" t="s">
        <v>113</v>
      </c>
      <c r="B70" s="15" t="s">
        <v>114</v>
      </c>
      <c r="C70" s="16">
        <v>5361</v>
      </c>
      <c r="D70" s="16">
        <v>3876</v>
      </c>
      <c r="E70" s="23">
        <v>15</v>
      </c>
    </row>
    <row r="71" spans="1:5" ht="12.75">
      <c r="A71" s="28"/>
      <c r="B71" s="29"/>
      <c r="C71" s="29"/>
      <c r="D71" s="29"/>
      <c r="E71" s="30"/>
    </row>
    <row r="72" spans="1:5" ht="12.75">
      <c r="A72" s="19" t="s">
        <v>265</v>
      </c>
      <c r="B72" s="13" t="s">
        <v>115</v>
      </c>
      <c r="C72" s="14">
        <f>SUM(C74:C82)</f>
        <v>52313</v>
      </c>
      <c r="D72" s="14">
        <f>SUM(D74:D82)</f>
        <v>39622</v>
      </c>
      <c r="E72" s="22">
        <v>17</v>
      </c>
    </row>
    <row r="73" spans="1:5" ht="12.75">
      <c r="A73" s="6"/>
      <c r="B73" s="31" t="s">
        <v>6</v>
      </c>
      <c r="C73" s="31"/>
      <c r="D73" s="31"/>
      <c r="E73" s="32"/>
    </row>
    <row r="74" spans="1:5" ht="12.75">
      <c r="A74" s="6" t="s">
        <v>116</v>
      </c>
      <c r="B74" s="15" t="s">
        <v>117</v>
      </c>
      <c r="C74" s="16">
        <v>5876</v>
      </c>
      <c r="D74" s="16">
        <v>4558</v>
      </c>
      <c r="E74" s="23">
        <v>15</v>
      </c>
    </row>
    <row r="75" spans="1:5" ht="12.75">
      <c r="A75" s="6" t="s">
        <v>118</v>
      </c>
      <c r="B75" s="15" t="s">
        <v>119</v>
      </c>
      <c r="C75" s="16">
        <v>9785</v>
      </c>
      <c r="D75" s="16">
        <v>7489</v>
      </c>
      <c r="E75" s="23">
        <v>15</v>
      </c>
    </row>
    <row r="76" spans="1:5" ht="12.75">
      <c r="A76" s="6" t="s">
        <v>120</v>
      </c>
      <c r="B76" s="15" t="s">
        <v>121</v>
      </c>
      <c r="C76" s="16">
        <v>4454</v>
      </c>
      <c r="D76" s="16">
        <v>3242</v>
      </c>
      <c r="E76" s="23">
        <v>15</v>
      </c>
    </row>
    <row r="77" spans="1:5" ht="12.75">
      <c r="A77" s="6" t="s">
        <v>122</v>
      </c>
      <c r="B77" s="15" t="s">
        <v>123</v>
      </c>
      <c r="C77" s="16">
        <v>4149</v>
      </c>
      <c r="D77" s="16">
        <v>3128</v>
      </c>
      <c r="E77" s="23">
        <v>15</v>
      </c>
    </row>
    <row r="78" spans="1:5" ht="12.75">
      <c r="A78" s="6" t="s">
        <v>124</v>
      </c>
      <c r="B78" s="15" t="s">
        <v>125</v>
      </c>
      <c r="C78" s="16">
        <v>10641</v>
      </c>
      <c r="D78" s="16">
        <v>7997</v>
      </c>
      <c r="E78" s="23">
        <v>15</v>
      </c>
    </row>
    <row r="79" spans="1:5" ht="12.75">
      <c r="A79" s="6" t="s">
        <v>126</v>
      </c>
      <c r="B79" s="15" t="s">
        <v>127</v>
      </c>
      <c r="C79" s="16">
        <v>2378</v>
      </c>
      <c r="D79" s="16">
        <v>1800</v>
      </c>
      <c r="E79" s="23">
        <v>15</v>
      </c>
    </row>
    <row r="80" spans="1:5" ht="12.75">
      <c r="A80" s="6" t="s">
        <v>128</v>
      </c>
      <c r="B80" s="15" t="s">
        <v>129</v>
      </c>
      <c r="C80" s="16">
        <v>5880</v>
      </c>
      <c r="D80" s="16">
        <v>4495</v>
      </c>
      <c r="E80" s="23">
        <v>15</v>
      </c>
    </row>
    <row r="81" spans="1:5" ht="12.75">
      <c r="A81" s="6" t="s">
        <v>130</v>
      </c>
      <c r="B81" s="15" t="s">
        <v>131</v>
      </c>
      <c r="C81" s="16">
        <v>4548</v>
      </c>
      <c r="D81" s="16">
        <v>3492</v>
      </c>
      <c r="E81" s="23">
        <v>15</v>
      </c>
    </row>
    <row r="82" spans="1:5" ht="12.75">
      <c r="A82" s="6" t="s">
        <v>132</v>
      </c>
      <c r="B82" s="15" t="s">
        <v>133</v>
      </c>
      <c r="C82" s="16">
        <v>4602</v>
      </c>
      <c r="D82" s="16">
        <v>3421</v>
      </c>
      <c r="E82" s="23">
        <v>15</v>
      </c>
    </row>
    <row r="83" spans="1:5" ht="12.75">
      <c r="A83" s="28"/>
      <c r="B83" s="29"/>
      <c r="C83" s="29"/>
      <c r="D83" s="29"/>
      <c r="E83" s="30"/>
    </row>
    <row r="84" spans="1:5" ht="12.75">
      <c r="A84" s="19" t="s">
        <v>266</v>
      </c>
      <c r="B84" s="13" t="s">
        <v>134</v>
      </c>
      <c r="C84" s="14">
        <f>SUM(C86:C92)</f>
        <v>44871</v>
      </c>
      <c r="D84" s="14">
        <f>SUM(D86:D92)</f>
        <v>34557</v>
      </c>
      <c r="E84" s="22">
        <v>17</v>
      </c>
    </row>
    <row r="85" spans="1:5" ht="12.75">
      <c r="A85" s="6"/>
      <c r="B85" s="31" t="s">
        <v>6</v>
      </c>
      <c r="C85" s="31"/>
      <c r="D85" s="31"/>
      <c r="E85" s="32"/>
    </row>
    <row r="86" spans="1:5" ht="12.75">
      <c r="A86" s="6" t="s">
        <v>135</v>
      </c>
      <c r="B86" s="15" t="s">
        <v>136</v>
      </c>
      <c r="C86" s="16">
        <v>5341</v>
      </c>
      <c r="D86" s="16">
        <v>4070</v>
      </c>
      <c r="E86" s="23">
        <v>15</v>
      </c>
    </row>
    <row r="87" spans="1:5" ht="12.75">
      <c r="A87" s="6" t="s">
        <v>137</v>
      </c>
      <c r="B87" s="15" t="s">
        <v>138</v>
      </c>
      <c r="C87" s="16">
        <v>3189</v>
      </c>
      <c r="D87" s="16">
        <v>2465</v>
      </c>
      <c r="E87" s="23">
        <v>15</v>
      </c>
    </row>
    <row r="88" spans="1:5" ht="12.75">
      <c r="A88" s="6" t="s">
        <v>139</v>
      </c>
      <c r="B88" s="15" t="s">
        <v>140</v>
      </c>
      <c r="C88" s="16">
        <v>5866</v>
      </c>
      <c r="D88" s="16">
        <v>4522</v>
      </c>
      <c r="E88" s="23">
        <v>15</v>
      </c>
    </row>
    <row r="89" spans="1:5" ht="12.75">
      <c r="A89" s="6" t="s">
        <v>141</v>
      </c>
      <c r="B89" s="15" t="s">
        <v>142</v>
      </c>
      <c r="C89" s="16">
        <v>5101</v>
      </c>
      <c r="D89" s="16">
        <v>3964</v>
      </c>
      <c r="E89" s="23">
        <v>15</v>
      </c>
    </row>
    <row r="90" spans="1:5" ht="12.75">
      <c r="A90" s="6" t="s">
        <v>143</v>
      </c>
      <c r="B90" s="15" t="s">
        <v>144</v>
      </c>
      <c r="C90" s="16">
        <v>4294</v>
      </c>
      <c r="D90" s="16">
        <v>3239</v>
      </c>
      <c r="E90" s="23">
        <v>15</v>
      </c>
    </row>
    <row r="91" spans="1:5" ht="12.75">
      <c r="A91" s="6" t="s">
        <v>145</v>
      </c>
      <c r="B91" s="15" t="s">
        <v>146</v>
      </c>
      <c r="C91" s="16">
        <v>16070</v>
      </c>
      <c r="D91" s="16">
        <v>12487</v>
      </c>
      <c r="E91" s="23">
        <v>15</v>
      </c>
    </row>
    <row r="92" spans="1:5" ht="12.75">
      <c r="A92" s="6" t="s">
        <v>147</v>
      </c>
      <c r="B92" s="15" t="s">
        <v>148</v>
      </c>
      <c r="C92" s="16">
        <v>5010</v>
      </c>
      <c r="D92" s="16">
        <v>3810</v>
      </c>
      <c r="E92" s="23">
        <v>15</v>
      </c>
    </row>
    <row r="93" spans="1:5" ht="12.75">
      <c r="A93" s="28"/>
      <c r="B93" s="29"/>
      <c r="C93" s="29"/>
      <c r="D93" s="29"/>
      <c r="E93" s="30"/>
    </row>
    <row r="94" spans="1:5" ht="12.75">
      <c r="A94" s="19" t="s">
        <v>267</v>
      </c>
      <c r="B94" s="13" t="s">
        <v>149</v>
      </c>
      <c r="C94" s="14">
        <f>SUM(C96:C100)</f>
        <v>22120</v>
      </c>
      <c r="D94" s="14">
        <f>SUM(D96:D100)</f>
        <v>17232</v>
      </c>
      <c r="E94" s="22">
        <v>15</v>
      </c>
    </row>
    <row r="95" spans="1:5" ht="12.75">
      <c r="A95" s="6"/>
      <c r="B95" s="31" t="s">
        <v>6</v>
      </c>
      <c r="C95" s="31"/>
      <c r="D95" s="31"/>
      <c r="E95" s="32"/>
    </row>
    <row r="96" spans="1:5" ht="12.75">
      <c r="A96" s="6" t="s">
        <v>150</v>
      </c>
      <c r="B96" s="15" t="s">
        <v>151</v>
      </c>
      <c r="C96" s="16">
        <v>6031</v>
      </c>
      <c r="D96" s="16">
        <v>4746</v>
      </c>
      <c r="E96" s="23">
        <v>15</v>
      </c>
    </row>
    <row r="97" spans="1:5" ht="12.75">
      <c r="A97" s="6" t="s">
        <v>152</v>
      </c>
      <c r="B97" s="15" t="s">
        <v>153</v>
      </c>
      <c r="C97" s="16">
        <v>3057</v>
      </c>
      <c r="D97" s="16">
        <v>2407</v>
      </c>
      <c r="E97" s="23">
        <v>15</v>
      </c>
    </row>
    <row r="98" spans="1:5" ht="12.75">
      <c r="A98" s="6" t="s">
        <v>154</v>
      </c>
      <c r="B98" s="15" t="s">
        <v>155</v>
      </c>
      <c r="C98" s="16">
        <v>4110</v>
      </c>
      <c r="D98" s="16">
        <v>3174</v>
      </c>
      <c r="E98" s="23">
        <v>15</v>
      </c>
    </row>
    <row r="99" spans="1:5" ht="12.75">
      <c r="A99" s="6" t="s">
        <v>156</v>
      </c>
      <c r="B99" s="15" t="s">
        <v>157</v>
      </c>
      <c r="C99" s="16">
        <v>4620</v>
      </c>
      <c r="D99" s="16">
        <v>3579</v>
      </c>
      <c r="E99" s="23">
        <v>15</v>
      </c>
    </row>
    <row r="100" spans="1:5" ht="12.75">
      <c r="A100" s="6" t="s">
        <v>158</v>
      </c>
      <c r="B100" s="15" t="s">
        <v>159</v>
      </c>
      <c r="C100" s="16">
        <v>4302</v>
      </c>
      <c r="D100" s="16">
        <v>3326</v>
      </c>
      <c r="E100" s="23">
        <v>15</v>
      </c>
    </row>
    <row r="101" spans="1:5" ht="12.75">
      <c r="A101" s="28"/>
      <c r="B101" s="29"/>
      <c r="C101" s="29"/>
      <c r="D101" s="29"/>
      <c r="E101" s="30"/>
    </row>
    <row r="102" spans="1:5" ht="12.75">
      <c r="A102" s="19" t="s">
        <v>268</v>
      </c>
      <c r="B102" s="13" t="s">
        <v>160</v>
      </c>
      <c r="C102" s="14">
        <f>SUM(C104:C112)</f>
        <v>51279</v>
      </c>
      <c r="D102" s="14">
        <f>SUM(D104:D112)</f>
        <v>40298</v>
      </c>
      <c r="E102" s="22">
        <v>17</v>
      </c>
    </row>
    <row r="103" spans="1:5" ht="12.75">
      <c r="A103" s="6"/>
      <c r="B103" s="31" t="s">
        <v>6</v>
      </c>
      <c r="C103" s="31"/>
      <c r="D103" s="31"/>
      <c r="E103" s="32"/>
    </row>
    <row r="104" spans="1:5" ht="12.75">
      <c r="A104" s="6" t="s">
        <v>161</v>
      </c>
      <c r="B104" s="15" t="s">
        <v>162</v>
      </c>
      <c r="C104" s="16">
        <v>15670</v>
      </c>
      <c r="D104" s="16">
        <v>12169</v>
      </c>
      <c r="E104" s="23">
        <v>15</v>
      </c>
    </row>
    <row r="105" spans="1:5" ht="12.75">
      <c r="A105" s="6" t="s">
        <v>163</v>
      </c>
      <c r="B105" s="15" t="s">
        <v>164</v>
      </c>
      <c r="C105" s="16">
        <v>7221</v>
      </c>
      <c r="D105" s="16">
        <v>5643</v>
      </c>
      <c r="E105" s="23">
        <v>15</v>
      </c>
    </row>
    <row r="106" spans="1:5" ht="12.75">
      <c r="A106" s="6" t="s">
        <v>165</v>
      </c>
      <c r="B106" s="15" t="s">
        <v>166</v>
      </c>
      <c r="C106" s="16">
        <v>3260</v>
      </c>
      <c r="D106" s="16">
        <v>2481</v>
      </c>
      <c r="E106" s="23">
        <v>15</v>
      </c>
    </row>
    <row r="107" spans="1:5" ht="12.75">
      <c r="A107" s="6" t="s">
        <v>167</v>
      </c>
      <c r="B107" s="15" t="s">
        <v>168</v>
      </c>
      <c r="C107" s="16">
        <v>4979</v>
      </c>
      <c r="D107" s="16">
        <v>3851</v>
      </c>
      <c r="E107" s="23">
        <v>15</v>
      </c>
    </row>
    <row r="108" spans="1:5" ht="12.75">
      <c r="A108" s="6" t="s">
        <v>169</v>
      </c>
      <c r="B108" s="15" t="s">
        <v>170</v>
      </c>
      <c r="C108" s="16">
        <v>2806</v>
      </c>
      <c r="D108" s="16">
        <v>2360</v>
      </c>
      <c r="E108" s="23">
        <v>15</v>
      </c>
    </row>
    <row r="109" spans="1:5" ht="12.75">
      <c r="A109" s="6" t="s">
        <v>171</v>
      </c>
      <c r="B109" s="15" t="s">
        <v>172</v>
      </c>
      <c r="C109" s="16">
        <v>2378</v>
      </c>
      <c r="D109" s="16">
        <v>1948</v>
      </c>
      <c r="E109" s="23">
        <v>15</v>
      </c>
    </row>
    <row r="110" spans="1:5" ht="12.75">
      <c r="A110" s="6" t="s">
        <v>173</v>
      </c>
      <c r="B110" s="15" t="s">
        <v>174</v>
      </c>
      <c r="C110" s="16">
        <v>4876</v>
      </c>
      <c r="D110" s="16">
        <v>3938</v>
      </c>
      <c r="E110" s="23">
        <v>15</v>
      </c>
    </row>
    <row r="111" spans="1:5" ht="12.75">
      <c r="A111" s="6" t="s">
        <v>175</v>
      </c>
      <c r="B111" s="15" t="s">
        <v>176</v>
      </c>
      <c r="C111" s="16">
        <v>3319</v>
      </c>
      <c r="D111" s="16">
        <v>2529</v>
      </c>
      <c r="E111" s="23">
        <v>15</v>
      </c>
    </row>
    <row r="112" spans="1:5" ht="12.75">
      <c r="A112" s="6" t="s">
        <v>177</v>
      </c>
      <c r="B112" s="15" t="s">
        <v>178</v>
      </c>
      <c r="C112" s="16">
        <v>6770</v>
      </c>
      <c r="D112" s="16">
        <v>5379</v>
      </c>
      <c r="E112" s="23">
        <v>15</v>
      </c>
    </row>
    <row r="113" spans="1:5" ht="12.75">
      <c r="A113" s="28"/>
      <c r="B113" s="29"/>
      <c r="C113" s="29"/>
      <c r="D113" s="29"/>
      <c r="E113" s="30"/>
    </row>
    <row r="114" spans="1:5" ht="12.75">
      <c r="A114" s="19" t="s">
        <v>269</v>
      </c>
      <c r="B114" s="13" t="s">
        <v>179</v>
      </c>
      <c r="C114" s="14">
        <f>SUM(C116:C125)</f>
        <v>75868</v>
      </c>
      <c r="D114" s="14">
        <f>SUM(D116:D125)</f>
        <v>59522</v>
      </c>
      <c r="E114" s="22">
        <v>19</v>
      </c>
    </row>
    <row r="115" spans="1:5" ht="12.75">
      <c r="A115" s="6"/>
      <c r="B115" s="31" t="s">
        <v>6</v>
      </c>
      <c r="C115" s="31"/>
      <c r="D115" s="31"/>
      <c r="E115" s="32"/>
    </row>
    <row r="116" spans="1:5" ht="12.75">
      <c r="A116" s="6" t="s">
        <v>180</v>
      </c>
      <c r="B116" s="15" t="s">
        <v>181</v>
      </c>
      <c r="C116" s="16">
        <v>13381</v>
      </c>
      <c r="D116" s="16">
        <v>10411</v>
      </c>
      <c r="E116" s="23">
        <v>15</v>
      </c>
    </row>
    <row r="117" spans="1:5" ht="12.75">
      <c r="A117" s="6" t="s">
        <v>182</v>
      </c>
      <c r="B117" s="15" t="s">
        <v>183</v>
      </c>
      <c r="C117" s="16">
        <v>4705</v>
      </c>
      <c r="D117" s="16">
        <v>3656</v>
      </c>
      <c r="E117" s="23">
        <v>15</v>
      </c>
    </row>
    <row r="118" spans="1:5" ht="12.75">
      <c r="A118" s="6" t="s">
        <v>184</v>
      </c>
      <c r="B118" s="15" t="s">
        <v>185</v>
      </c>
      <c r="C118" s="16">
        <v>3553</v>
      </c>
      <c r="D118" s="16">
        <v>2750</v>
      </c>
      <c r="E118" s="23">
        <v>15</v>
      </c>
    </row>
    <row r="119" spans="1:5" ht="12.75">
      <c r="A119" s="6" t="s">
        <v>186</v>
      </c>
      <c r="B119" s="15" t="s">
        <v>187</v>
      </c>
      <c r="C119" s="16">
        <v>3690</v>
      </c>
      <c r="D119" s="16">
        <v>2966</v>
      </c>
      <c r="E119" s="23">
        <v>15</v>
      </c>
    </row>
    <row r="120" spans="1:5" ht="12.75">
      <c r="A120" s="6" t="s">
        <v>188</v>
      </c>
      <c r="B120" s="15" t="s">
        <v>189</v>
      </c>
      <c r="C120" s="16">
        <v>4512</v>
      </c>
      <c r="D120" s="16">
        <v>3537</v>
      </c>
      <c r="E120" s="23">
        <v>15</v>
      </c>
    </row>
    <row r="121" spans="1:5" ht="12.75">
      <c r="A121" s="6" t="s">
        <v>190</v>
      </c>
      <c r="B121" s="15" t="s">
        <v>191</v>
      </c>
      <c r="C121" s="16">
        <v>3170</v>
      </c>
      <c r="D121" s="16">
        <v>2552</v>
      </c>
      <c r="E121" s="23">
        <v>15</v>
      </c>
    </row>
    <row r="122" spans="1:5" ht="12.75">
      <c r="A122" s="6" t="s">
        <v>192</v>
      </c>
      <c r="B122" s="15" t="s">
        <v>193</v>
      </c>
      <c r="C122" s="16">
        <v>4070</v>
      </c>
      <c r="D122" s="16">
        <v>3210</v>
      </c>
      <c r="E122" s="23">
        <v>15</v>
      </c>
    </row>
    <row r="123" spans="1:5" ht="12.75">
      <c r="A123" s="6" t="s">
        <v>194</v>
      </c>
      <c r="B123" s="15" t="s">
        <v>195</v>
      </c>
      <c r="C123" s="16">
        <v>27328</v>
      </c>
      <c r="D123" s="16">
        <v>21382</v>
      </c>
      <c r="E123" s="23">
        <v>21</v>
      </c>
    </row>
    <row r="124" spans="1:5" ht="12.75">
      <c r="A124" s="6" t="s">
        <v>196</v>
      </c>
      <c r="B124" s="15" t="s">
        <v>197</v>
      </c>
      <c r="C124" s="16">
        <v>7828</v>
      </c>
      <c r="D124" s="16">
        <v>6098</v>
      </c>
      <c r="E124" s="23">
        <v>15</v>
      </c>
    </row>
    <row r="125" spans="1:5" ht="12.75">
      <c r="A125" s="6" t="s">
        <v>198</v>
      </c>
      <c r="B125" s="15" t="s">
        <v>199</v>
      </c>
      <c r="C125" s="16">
        <v>3631</v>
      </c>
      <c r="D125" s="16">
        <v>2960</v>
      </c>
      <c r="E125" s="23">
        <v>15</v>
      </c>
    </row>
    <row r="126" spans="1:5" ht="12.75">
      <c r="A126" s="28"/>
      <c r="B126" s="29"/>
      <c r="C126" s="29"/>
      <c r="D126" s="29"/>
      <c r="E126" s="30"/>
    </row>
    <row r="127" spans="1:5" ht="12.75">
      <c r="A127" s="19" t="s">
        <v>270</v>
      </c>
      <c r="B127" s="13" t="s">
        <v>200</v>
      </c>
      <c r="C127" s="14">
        <f>SUM(C129:C137)</f>
        <v>36725</v>
      </c>
      <c r="D127" s="14">
        <f>SUM(D129:D137)</f>
        <v>27376</v>
      </c>
      <c r="E127" s="22">
        <v>15</v>
      </c>
    </row>
    <row r="128" spans="1:5" ht="12.75">
      <c r="A128" s="6"/>
      <c r="B128" s="31" t="s">
        <v>6</v>
      </c>
      <c r="C128" s="31"/>
      <c r="D128" s="31"/>
      <c r="E128" s="32"/>
    </row>
    <row r="129" spans="1:5" ht="12.75">
      <c r="A129" s="6" t="s">
        <v>201</v>
      </c>
      <c r="B129" s="15" t="s">
        <v>202</v>
      </c>
      <c r="C129" s="16">
        <v>3229</v>
      </c>
      <c r="D129" s="16">
        <v>2423</v>
      </c>
      <c r="E129" s="23">
        <v>15</v>
      </c>
    </row>
    <row r="130" spans="1:5" ht="12.75">
      <c r="A130" s="6" t="s">
        <v>203</v>
      </c>
      <c r="B130" s="15" t="s">
        <v>204</v>
      </c>
      <c r="C130" s="16">
        <v>4613</v>
      </c>
      <c r="D130" s="16">
        <v>3500</v>
      </c>
      <c r="E130" s="23">
        <v>15</v>
      </c>
    </row>
    <row r="131" spans="1:5" ht="12.75">
      <c r="A131" s="6" t="s">
        <v>205</v>
      </c>
      <c r="B131" s="15" t="s">
        <v>206</v>
      </c>
      <c r="C131" s="16">
        <v>3112</v>
      </c>
      <c r="D131" s="16">
        <v>2279</v>
      </c>
      <c r="E131" s="23">
        <v>15</v>
      </c>
    </row>
    <row r="132" spans="1:5" ht="12.75">
      <c r="A132" s="6" t="s">
        <v>207</v>
      </c>
      <c r="B132" s="15" t="s">
        <v>208</v>
      </c>
      <c r="C132" s="16">
        <v>3190</v>
      </c>
      <c r="D132" s="16">
        <v>2347</v>
      </c>
      <c r="E132" s="23">
        <v>15</v>
      </c>
    </row>
    <row r="133" spans="1:5" ht="12.75">
      <c r="A133" s="6" t="s">
        <v>209</v>
      </c>
      <c r="B133" s="15" t="s">
        <v>210</v>
      </c>
      <c r="C133" s="16">
        <v>6368</v>
      </c>
      <c r="D133" s="16">
        <v>4695</v>
      </c>
      <c r="E133" s="23">
        <v>15</v>
      </c>
    </row>
    <row r="134" spans="1:5" ht="12.75">
      <c r="A134" s="6" t="s">
        <v>211</v>
      </c>
      <c r="B134" s="15" t="s">
        <v>212</v>
      </c>
      <c r="C134" s="16">
        <v>2417</v>
      </c>
      <c r="D134" s="16">
        <v>1783</v>
      </c>
      <c r="E134" s="23">
        <v>15</v>
      </c>
    </row>
    <row r="135" spans="1:5" ht="12.75">
      <c r="A135" s="6" t="s">
        <v>213</v>
      </c>
      <c r="B135" s="15" t="s">
        <v>214</v>
      </c>
      <c r="C135" s="16">
        <v>6696</v>
      </c>
      <c r="D135" s="16">
        <v>5027</v>
      </c>
      <c r="E135" s="23">
        <v>15</v>
      </c>
    </row>
    <row r="136" spans="1:5" ht="12.75">
      <c r="A136" s="6" t="s">
        <v>215</v>
      </c>
      <c r="B136" s="15" t="s">
        <v>216</v>
      </c>
      <c r="C136" s="16">
        <v>4179</v>
      </c>
      <c r="D136" s="16">
        <v>3080</v>
      </c>
      <c r="E136" s="23">
        <v>15</v>
      </c>
    </row>
    <row r="137" spans="1:5" ht="12.75">
      <c r="A137" s="6" t="s">
        <v>217</v>
      </c>
      <c r="B137" s="15" t="s">
        <v>218</v>
      </c>
      <c r="C137" s="16">
        <v>2921</v>
      </c>
      <c r="D137" s="16">
        <v>2242</v>
      </c>
      <c r="E137" s="23">
        <v>15</v>
      </c>
    </row>
    <row r="138" spans="1:5" ht="12.75">
      <c r="A138" s="28"/>
      <c r="B138" s="29"/>
      <c r="C138" s="29"/>
      <c r="D138" s="29"/>
      <c r="E138" s="30"/>
    </row>
    <row r="139" spans="1:5" ht="12.75">
      <c r="A139" s="19" t="s">
        <v>271</v>
      </c>
      <c r="B139" s="13" t="s">
        <v>219</v>
      </c>
      <c r="C139" s="14">
        <f>SUM(C141:C150)</f>
        <v>62082</v>
      </c>
      <c r="D139" s="14">
        <f>SUM(D141:D150)</f>
        <v>47934</v>
      </c>
      <c r="E139" s="22">
        <v>19</v>
      </c>
    </row>
    <row r="140" spans="1:5" ht="12.75">
      <c r="A140" s="6"/>
      <c r="B140" s="31" t="s">
        <v>6</v>
      </c>
      <c r="C140" s="31"/>
      <c r="D140" s="31"/>
      <c r="E140" s="32"/>
    </row>
    <row r="141" spans="1:5" ht="12.75">
      <c r="A141" s="6" t="s">
        <v>220</v>
      </c>
      <c r="B141" s="15" t="s">
        <v>221</v>
      </c>
      <c r="C141" s="16">
        <v>9613</v>
      </c>
      <c r="D141" s="16">
        <v>7510</v>
      </c>
      <c r="E141" s="23">
        <v>15</v>
      </c>
    </row>
    <row r="142" spans="1:5" ht="12.75">
      <c r="A142" s="6" t="s">
        <v>222</v>
      </c>
      <c r="B142" s="15" t="s">
        <v>223</v>
      </c>
      <c r="C142" s="16">
        <v>9636</v>
      </c>
      <c r="D142" s="16">
        <v>7572</v>
      </c>
      <c r="E142" s="23">
        <v>15</v>
      </c>
    </row>
    <row r="143" spans="1:5" ht="12.75">
      <c r="A143" s="6" t="s">
        <v>224</v>
      </c>
      <c r="B143" s="15" t="s">
        <v>225</v>
      </c>
      <c r="C143" s="16">
        <v>6856</v>
      </c>
      <c r="D143" s="16">
        <v>5246</v>
      </c>
      <c r="E143" s="23">
        <v>15</v>
      </c>
    </row>
    <row r="144" spans="1:5" ht="12.75">
      <c r="A144" s="6" t="s">
        <v>226</v>
      </c>
      <c r="B144" s="15" t="s">
        <v>227</v>
      </c>
      <c r="C144" s="16">
        <v>5014</v>
      </c>
      <c r="D144" s="16">
        <v>3882</v>
      </c>
      <c r="E144" s="23">
        <v>15</v>
      </c>
    </row>
    <row r="145" spans="1:5" ht="12.75">
      <c r="A145" s="6" t="s">
        <v>228</v>
      </c>
      <c r="B145" s="15" t="s">
        <v>229</v>
      </c>
      <c r="C145" s="16">
        <v>3796</v>
      </c>
      <c r="D145" s="16">
        <v>2901</v>
      </c>
      <c r="E145" s="23">
        <v>15</v>
      </c>
    </row>
    <row r="146" spans="1:5" ht="12.75">
      <c r="A146" s="6" t="s">
        <v>230</v>
      </c>
      <c r="B146" s="15" t="s">
        <v>231</v>
      </c>
      <c r="C146" s="16">
        <v>3450</v>
      </c>
      <c r="D146" s="16">
        <v>2646</v>
      </c>
      <c r="E146" s="23">
        <v>15</v>
      </c>
    </row>
    <row r="147" spans="1:5" ht="12.75">
      <c r="A147" s="6" t="s">
        <v>232</v>
      </c>
      <c r="B147" s="15" t="s">
        <v>233</v>
      </c>
      <c r="C147" s="16">
        <v>4210</v>
      </c>
      <c r="D147" s="16">
        <v>3250</v>
      </c>
      <c r="E147" s="23">
        <v>15</v>
      </c>
    </row>
    <row r="148" spans="1:5" ht="12.75">
      <c r="A148" s="6" t="s">
        <v>234</v>
      </c>
      <c r="B148" s="15" t="s">
        <v>235</v>
      </c>
      <c r="C148" s="16">
        <v>6136</v>
      </c>
      <c r="D148" s="16">
        <v>4799</v>
      </c>
      <c r="E148" s="23">
        <v>15</v>
      </c>
    </row>
    <row r="149" spans="1:5" ht="12.75">
      <c r="A149" s="6" t="s">
        <v>236</v>
      </c>
      <c r="B149" s="15" t="s">
        <v>237</v>
      </c>
      <c r="C149" s="16">
        <v>7708</v>
      </c>
      <c r="D149" s="16">
        <v>5947</v>
      </c>
      <c r="E149" s="23">
        <v>15</v>
      </c>
    </row>
    <row r="150" spans="1:5" ht="12.75">
      <c r="A150" s="6" t="s">
        <v>238</v>
      </c>
      <c r="B150" s="15" t="s">
        <v>239</v>
      </c>
      <c r="C150" s="16">
        <v>5663</v>
      </c>
      <c r="D150" s="16">
        <v>4181</v>
      </c>
      <c r="E150" s="23">
        <v>15</v>
      </c>
    </row>
    <row r="151" spans="1:5" ht="12.75">
      <c r="A151" s="28"/>
      <c r="B151" s="29"/>
      <c r="C151" s="29"/>
      <c r="D151" s="29"/>
      <c r="E151" s="30"/>
    </row>
    <row r="152" spans="1:5" ht="12.75">
      <c r="A152" s="19" t="s">
        <v>272</v>
      </c>
      <c r="B152" s="13" t="s">
        <v>240</v>
      </c>
      <c r="C152" s="14">
        <f>SUM(C154:C158)</f>
        <v>46258</v>
      </c>
      <c r="D152" s="14">
        <f>SUM(D154:D158)</f>
        <v>35661</v>
      </c>
      <c r="E152" s="22">
        <v>17</v>
      </c>
    </row>
    <row r="153" spans="1:5" ht="12.75">
      <c r="A153" s="6"/>
      <c r="B153" s="31" t="s">
        <v>6</v>
      </c>
      <c r="C153" s="31"/>
      <c r="D153" s="31"/>
      <c r="E153" s="32"/>
    </row>
    <row r="154" spans="1:5" ht="12.75">
      <c r="A154" s="6" t="s">
        <v>241</v>
      </c>
      <c r="B154" s="15" t="s">
        <v>242</v>
      </c>
      <c r="C154" s="16">
        <v>23447</v>
      </c>
      <c r="D154" s="16">
        <v>18265</v>
      </c>
      <c r="E154" s="23">
        <v>21</v>
      </c>
    </row>
    <row r="155" spans="1:5" ht="12.75">
      <c r="A155" s="6" t="s">
        <v>243</v>
      </c>
      <c r="B155" s="15" t="s">
        <v>244</v>
      </c>
      <c r="C155" s="16">
        <v>2581</v>
      </c>
      <c r="D155" s="16">
        <v>1938</v>
      </c>
      <c r="E155" s="23">
        <v>15</v>
      </c>
    </row>
    <row r="156" spans="1:5" ht="12.75">
      <c r="A156" s="6" t="s">
        <v>245</v>
      </c>
      <c r="B156" s="15" t="s">
        <v>246</v>
      </c>
      <c r="C156" s="16">
        <v>6344</v>
      </c>
      <c r="D156" s="16">
        <v>4803</v>
      </c>
      <c r="E156" s="23">
        <v>15</v>
      </c>
    </row>
    <row r="157" spans="1:5" ht="12.75">
      <c r="A157" s="6" t="s">
        <v>247</v>
      </c>
      <c r="B157" s="15" t="s">
        <v>248</v>
      </c>
      <c r="C157" s="16">
        <v>5096</v>
      </c>
      <c r="D157" s="16">
        <v>3940</v>
      </c>
      <c r="E157" s="23">
        <v>15</v>
      </c>
    </row>
    <row r="158" spans="1:5" ht="12.75">
      <c r="A158" s="6" t="s">
        <v>249</v>
      </c>
      <c r="B158" s="15" t="s">
        <v>250</v>
      </c>
      <c r="C158" s="16">
        <v>8790</v>
      </c>
      <c r="D158" s="16">
        <v>6715</v>
      </c>
      <c r="E158" s="23">
        <v>15</v>
      </c>
    </row>
    <row r="159" spans="1:5" ht="12.75">
      <c r="A159" s="33"/>
      <c r="B159" s="34"/>
      <c r="C159" s="34"/>
      <c r="D159" s="34"/>
      <c r="E159" s="35"/>
    </row>
    <row r="160" spans="1:5" ht="12.75">
      <c r="A160" s="25" t="s">
        <v>5</v>
      </c>
      <c r="B160" s="26"/>
      <c r="C160" s="26"/>
      <c r="D160" s="26"/>
      <c r="E160" s="27"/>
    </row>
    <row r="161" spans="1:5" ht="12.75">
      <c r="A161" s="6" t="s">
        <v>251</v>
      </c>
      <c r="B161" s="15" t="s">
        <v>252</v>
      </c>
      <c r="C161" s="16">
        <v>280032</v>
      </c>
      <c r="D161" s="16">
        <v>226450</v>
      </c>
      <c r="E161" s="23">
        <v>28</v>
      </c>
    </row>
    <row r="162" spans="1:5" ht="12.75">
      <c r="A162" s="6" t="s">
        <v>253</v>
      </c>
      <c r="B162" s="15" t="s">
        <v>254</v>
      </c>
      <c r="C162" s="16">
        <v>62810</v>
      </c>
      <c r="D162" s="16">
        <v>49211</v>
      </c>
      <c r="E162" s="23">
        <v>23</v>
      </c>
    </row>
    <row r="163" spans="1:5" ht="13.5" thickBot="1">
      <c r="A163" s="20" t="s">
        <v>255</v>
      </c>
      <c r="B163" s="17" t="s">
        <v>256</v>
      </c>
      <c r="C163" s="18">
        <v>68682</v>
      </c>
      <c r="D163" s="18">
        <v>52566</v>
      </c>
      <c r="E163" s="24">
        <v>23</v>
      </c>
    </row>
  </sheetData>
  <mergeCells count="29">
    <mergeCell ref="B32:E32"/>
    <mergeCell ref="B73:E73"/>
    <mergeCell ref="B115:E115"/>
    <mergeCell ref="A30:E30"/>
    <mergeCell ref="A12:E12"/>
    <mergeCell ref="B4:E4"/>
    <mergeCell ref="B14:E14"/>
    <mergeCell ref="A71:E71"/>
    <mergeCell ref="A62:E62"/>
    <mergeCell ref="A50:E50"/>
    <mergeCell ref="A41:E41"/>
    <mergeCell ref="B43:E43"/>
    <mergeCell ref="B52:E52"/>
    <mergeCell ref="B64:E64"/>
    <mergeCell ref="A113:E113"/>
    <mergeCell ref="A101:E101"/>
    <mergeCell ref="A93:E93"/>
    <mergeCell ref="A83:E83"/>
    <mergeCell ref="B85:E85"/>
    <mergeCell ref="B95:E95"/>
    <mergeCell ref="B103:E103"/>
    <mergeCell ref="A160:E160"/>
    <mergeCell ref="A151:E151"/>
    <mergeCell ref="A138:E138"/>
    <mergeCell ref="A126:E126"/>
    <mergeCell ref="B128:E128"/>
    <mergeCell ref="B140:E140"/>
    <mergeCell ref="B153:E153"/>
    <mergeCell ref="A159:E159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2006-06-07T21:14:28Z</cp:lastPrinted>
  <dcterms:created xsi:type="dcterms:W3CDTF">2006-05-17T19:16:04Z</dcterms:created>
  <dcterms:modified xsi:type="dcterms:W3CDTF">2006-06-07T21:14:29Z</dcterms:modified>
  <cp:category/>
  <cp:version/>
  <cp:contentType/>
  <cp:contentStatus/>
</cp:coreProperties>
</file>